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H57" i="1" l="1"/>
  <c r="H36" i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<sst xmlns="http://schemas.openxmlformats.org/spreadsheetml/2006/main" count="57" uniqueCount="34">
  <si>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</si>
  <si>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</si>
  <si>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</si>
  <si>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</si>
  <si>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</si>
  <si>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</si>
  <si>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</si>
  <si>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</si>
  <si>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</si>
  <si>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</si>
  <si>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</si>
  <si>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</si>
  <si>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</si>
  <si>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</si>
  <si>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</si>
  <si>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</si>
  <si>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</si>
  <si>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</si>
  <si>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</si>
  <si>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</si>
  <si>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</si>
  <si>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</si>
  <si>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</si>
  <si>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</si>
  <si>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</si>
  <si>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</si>
  <si>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</si>
  <si>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</si>
  <si>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</si>
  <si>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</si>
  <si>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13.12.2021.</t>
  </si>
  <si>
    <t xml:space="preserve">Primljena i neutrošena participacija od 13.12.2021. </t>
  </si>
  <si>
    <t>Primljena i neutrošena participacija od 13.12.2021.</t>
  </si>
  <si>
    <t xml:space="preserve">Dana 13.12.2021.godine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</si>
</sst>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3" sqref="B63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44543</v>
      </c>
      <c r="H12" s="14">
        <v>1652941.93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44543</v>
      </c>
      <c r="H13" s="2">
        <f>H14+H30-H37-H51</f>
        <v>1619047.8999999997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44543</v>
      </c>
      <c r="H14" s="3">
        <f>H15+H16+H17+H18+H19+H20+H21+H22+H23+H24+H25+H26+H27+H29+H28</f>
        <v>2479268.9199999995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1098916.67-1061884.38-27774.6+10460+50000+24623.62-37733.31-3754.09+1098916.67+1098916.67-1183272.4+38349.24</f>
        <v>1105764.0900000001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</f>
        <v>20323.139999999992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44543</v>
      </c>
      <c r="H30" s="3">
        <f>H31+H32+H33+H34+H35+H36</f>
        <v>200346.40999999995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7347+1759-7347+11176+22041+7347+11176-42503+21730+5590+5590+15729+4553-23938</f>
        <v>40250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44543</v>
      </c>
      <c r="H37" s="4">
        <f>SUM(H38:H50)</f>
        <v>1060567.43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1060567.43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44543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44543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</f>
        <v>33894.029999999242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1652941.929999999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2021-12-15T13:27:47Z</dcterms:modified>
  <cp:category/>
  <cp:contentStatus/>
</cp:coreProperties>
</file>